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60_Austausch\K20_V40\0_Marktkommunikation\5_Zertifikate_KE_NGK\2.Vertrieb\2024\"/>
    </mc:Choice>
  </mc:AlternateContent>
  <bookViews>
    <workbookView xWindow="4500" yWindow="2100" windowWidth="19215" windowHeight="18585" firstSheet="1" activeTab="1"/>
  </bookViews>
  <sheets>
    <sheet name="Kontaktdaten NB" sheetId="1" state="hidden" r:id="rId1"/>
    <sheet name="Kontaktdaten TK" sheetId="2" r:id="rId2"/>
  </sheets>
  <definedNames>
    <definedName name="_xlnm.Print_Area" localSheetId="0">'Kontaktdaten NB'!$A$1:$D$69</definedName>
    <definedName name="_xlnm.Print_Area" localSheetId="1">'Kontaktdaten TK'!$A$1:$G$74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7" i="2" l="1"/>
  <c r="C57" i="2" l="1"/>
  <c r="C65" i="2" s="1"/>
  <c r="C49" i="2"/>
  <c r="C50" i="2"/>
  <c r="C58" i="2" s="1"/>
  <c r="C66" i="2" s="1"/>
  <c r="C51" i="2"/>
  <c r="C52" i="2"/>
  <c r="C60" i="2" s="1"/>
  <c r="C68" i="2" s="1"/>
  <c r="C53" i="2"/>
  <c r="C61" i="2" s="1"/>
  <c r="C69" i="2" s="1"/>
  <c r="C48" i="2"/>
  <c r="C33" i="2"/>
  <c r="C34" i="2"/>
  <c r="C35" i="2"/>
  <c r="C36" i="2"/>
  <c r="C37" i="2"/>
  <c r="C32" i="2"/>
</calcChain>
</file>

<file path=xl/sharedStrings.xml><?xml version="1.0" encoding="utf-8"?>
<sst xmlns="http://schemas.openxmlformats.org/spreadsheetml/2006/main" count="170" uniqueCount="99">
  <si>
    <t>Kontaktdatenblatt Netzbetreiber</t>
  </si>
  <si>
    <t>Anschrift</t>
  </si>
  <si>
    <t>Name</t>
  </si>
  <si>
    <t>Straße Hausnr.</t>
  </si>
  <si>
    <t>PLZ Ort</t>
  </si>
  <si>
    <t>Telefon</t>
  </si>
  <si>
    <t>Fax</t>
  </si>
  <si>
    <t>Internet</t>
  </si>
  <si>
    <t>Umsatzsteuer-ID</t>
  </si>
  <si>
    <t>Marktrolle</t>
  </si>
  <si>
    <t>DVGW-Codenummern / Global Location Number (GLN) Gas</t>
  </si>
  <si>
    <t>Verteilernetzbetreiber</t>
  </si>
  <si>
    <t>Messstellenbetreiber</t>
  </si>
  <si>
    <t>Messdienstleister</t>
  </si>
  <si>
    <t>E-Mail-Adresse für den elektronischen Datenaustausch (1:1 Marktkommunikation)</t>
  </si>
  <si>
    <t>Wir senden und akzeptieren EDIFACT-Nachrichten grundsätzlich nur im aktuellen, von der Bundesnetzagentur vorgegebenen, Format.</t>
  </si>
  <si>
    <r>
      <t xml:space="preserve">Für Anfragen </t>
    </r>
    <r>
      <rPr>
        <u/>
        <sz val="9"/>
        <color rgb="FF000000"/>
        <rFont val="Arial"/>
        <family val="2"/>
      </rPr>
      <t>außerhalb der Standard-EDIFACT-Kommunikation</t>
    </r>
    <r>
      <rPr>
        <sz val="9"/>
        <color rgb="FF000000"/>
        <rFont val="Arial"/>
        <family val="2"/>
      </rPr>
      <t xml:space="preserve"> benutzen Sie bitte folgende Kommunikationsadressen:</t>
    </r>
  </si>
  <si>
    <t>Fachliche Ansprechpartner Allgemein</t>
  </si>
  <si>
    <t>Thema</t>
  </si>
  <si>
    <t>E-Mail</t>
  </si>
  <si>
    <t>Vertragsmanagement</t>
  </si>
  <si>
    <t>· Lieferantenrahmenvertrag</t>
  </si>
  <si>
    <t>· EDI-Vereinbarung</t>
  </si>
  <si>
    <t>· MSB – MDL</t>
  </si>
  <si>
    <t>EDIFACT</t>
  </si>
  <si>
    <t>· allgemeine Themen</t>
  </si>
  <si>
    <t>· Umstellung INVOIC</t>
  </si>
  <si>
    <t>· Verschlüsselung/Signatur</t>
  </si>
  <si>
    <t xml:space="preserve">Fachlicher Ansprechpartner GeLi Gas </t>
  </si>
  <si>
    <t>UTILMD</t>
  </si>
  <si>
    <t>· Lieferantenwechsel</t>
  </si>
  <si>
    <t>INVOIC</t>
  </si>
  <si>
    <t>REMADV</t>
  </si>
  <si>
    <t>· Zahlungsverkehr</t>
  </si>
  <si>
    <t>· Debitorenmanagement</t>
  </si>
  <si>
    <t>Bilanzierung</t>
  </si>
  <si>
    <t>· Gas</t>
  </si>
  <si>
    <t>·</t>
  </si>
  <si>
    <t>Mehr- Mindermengen</t>
  </si>
  <si>
    <t>· Clearing</t>
  </si>
  <si>
    <t>Fachlicher Ansprechpartner MSCONS</t>
  </si>
  <si>
    <t>MSCONS</t>
  </si>
  <si>
    <t>· Zählerstände SLP</t>
  </si>
  <si>
    <t>· Lastgänge RLM</t>
  </si>
  <si>
    <t>Sonstige Ansprechpartner</t>
  </si>
  <si>
    <t> Demand-Side-Management (DSM)</t>
  </si>
  <si>
    <t>Bankverbindung</t>
  </si>
  <si>
    <t>Geldinstitut</t>
  </si>
  <si>
    <t>IBAN</t>
  </si>
  <si>
    <t>BIC</t>
  </si>
  <si>
    <t>Gläubiger-ID</t>
  </si>
  <si>
    <t>Weitere Informationen</t>
  </si>
  <si>
    <t xml:space="preserve">                                 </t>
  </si>
  <si>
    <t> Lieferant</t>
  </si>
  <si>
    <t>Name, Vorname</t>
  </si>
  <si>
    <t>Straße HsNr.</t>
  </si>
  <si>
    <t>Email</t>
  </si>
  <si>
    <t>Telefon </t>
  </si>
  <si>
    <t>Fax </t>
  </si>
  <si>
    <t>Bilanzkreismanagement</t>
  </si>
  <si>
    <t>Bilanzkreisverantwortlicher</t>
  </si>
  <si>
    <t>Bilanzkreis (EIC-Code)</t>
  </si>
  <si>
    <t>An-, Abmeldung zur Netznutzung</t>
  </si>
  <si>
    <t xml:space="preserve">Unterbrechung der Netznutzung </t>
  </si>
  <si>
    <t>Straße Hausnr,.</t>
  </si>
  <si>
    <t>Messwerte</t>
  </si>
  <si>
    <t>Rechnungen</t>
  </si>
  <si>
    <t>Stand: 30.06.2016</t>
  </si>
  <si>
    <t>Köthen Energie GmbH</t>
  </si>
  <si>
    <t>06366 Köthen</t>
  </si>
  <si>
    <t>03496 5055 0</t>
  </si>
  <si>
    <t>03496 505520</t>
  </si>
  <si>
    <t>www.koethenergie.de</t>
  </si>
  <si>
    <t xml:space="preserve">DVGW-Codenummern / Global Location Number (GLN) Gas   </t>
  </si>
  <si>
    <t>edifact@edi.koethenergie.de</t>
  </si>
  <si>
    <t>mako@koethenergie.de</t>
  </si>
  <si>
    <t>03496 505557</t>
  </si>
  <si>
    <t>Kontaktdatenblatt Transportkunde  GAS</t>
  </si>
  <si>
    <t>03496 505554</t>
  </si>
  <si>
    <t>03496 5055-20</t>
  </si>
  <si>
    <t>zu allen Themen</t>
  </si>
  <si>
    <t>Lelitzer Str. 27b</t>
  </si>
  <si>
    <t>03496 5055-54</t>
  </si>
  <si>
    <t>03496 5055-57</t>
  </si>
  <si>
    <t>Team Abrechnung</t>
  </si>
  <si>
    <t>kundenservice@koethenergie.de</t>
  </si>
  <si>
    <t xml:space="preserve">DE30 8004 0000 0606 0909 00 </t>
  </si>
  <si>
    <t>Commerzbank Köthen</t>
  </si>
  <si>
    <t>COBADEFFXXX</t>
  </si>
  <si>
    <t>03496 5055-27</t>
  </si>
  <si>
    <t>vertragsmanagement@koethenergie.de</t>
  </si>
  <si>
    <t>03496 5055-63</t>
  </si>
  <si>
    <t>DE256411145</t>
  </si>
  <si>
    <t>Stand: 01.10.2024</t>
  </si>
  <si>
    <t>VNG Handel &amp; Vertrieb GmbH</t>
  </si>
  <si>
    <t>THE L-Gas:</t>
  </si>
  <si>
    <t xml:space="preserve">THE0BFL033630000 </t>
  </si>
  <si>
    <t>THE0BFH033620000</t>
  </si>
  <si>
    <t>THE H-Gas: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</si>
</sst>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u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u/>
      <sz val="9"/>
      <color theme="10"/>
      <name val="Arial"/>
      <family val="2"/>
    </font>
    <font>
      <sz val="11"/>
      <color rgb="FF000000"/>
      <name val="Arial"/>
      <family val="2"/>
    </font>
    <font>
      <b/>
      <sz val="6.5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87">
    <xf numFmtId="0" fontId="0" fillId="0" borderId="0" xfId="0"/>
    <xf numFmtId="0" fontId="3" fillId="2" borderId="3" xfId="0" applyFont="1" applyFill="1" applyBorder="1"/>
    <xf numFmtId="0" fontId="2" fillId="2" borderId="4" xfId="0" applyFont="1" applyFill="1" applyBorder="1" applyAlignment="1">
      <alignment horizontal="right"/>
    </xf>
    <xf numFmtId="0" fontId="2" fillId="0" borderId="5" xfId="0" applyFont="1" applyBorder="1"/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2" borderId="8" xfId="0" applyFont="1" applyFill="1" applyBorder="1"/>
    <xf numFmtId="0" fontId="2" fillId="0" borderId="7" xfId="0" applyFont="1" applyBorder="1"/>
    <xf numFmtId="0" fontId="3" fillId="2" borderId="9" xfId="0" applyFont="1" applyFill="1" applyBorder="1"/>
    <xf numFmtId="0" fontId="3" fillId="2" borderId="5" xfId="0" applyFont="1" applyFill="1" applyBorder="1"/>
    <xf numFmtId="0" fontId="3" fillId="2" borderId="7" xfId="0" applyFont="1" applyFill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0" fillId="0" borderId="10" xfId="0" applyBorder="1"/>
    <xf numFmtId="0" fontId="2" fillId="0" borderId="9" xfId="0" applyFont="1" applyBorder="1"/>
    <xf numFmtId="0" fontId="3" fillId="0" borderId="5" xfId="0" applyFont="1" applyBorder="1"/>
    <xf numFmtId="0" fontId="0" fillId="0" borderId="1" xfId="0" applyBorder="1"/>
    <xf numFmtId="0" fontId="2" fillId="0" borderId="1" xfId="0" applyFont="1" applyBorder="1" applyAlignment="1">
      <alignment horizontal="right"/>
    </xf>
    <xf numFmtId="0" fontId="9" fillId="0" borderId="0" xfId="0" applyFont="1"/>
    <xf numFmtId="0" fontId="11" fillId="0" borderId="0" xfId="0" applyFont="1"/>
    <xf numFmtId="0" fontId="12" fillId="0" borderId="0" xfId="0" applyFont="1"/>
    <xf numFmtId="0" fontId="1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6" xfId="0" applyFont="1" applyBorder="1"/>
    <xf numFmtId="0" fontId="6" fillId="0" borderId="0" xfId="0" applyFont="1"/>
    <xf numFmtId="0" fontId="2" fillId="0" borderId="1" xfId="0" applyFont="1" applyBorder="1"/>
    <xf numFmtId="0" fontId="6" fillId="0" borderId="1" xfId="0" applyFont="1" applyBorder="1"/>
    <xf numFmtId="0" fontId="5" fillId="0" borderId="9" xfId="0" applyFont="1" applyBorder="1"/>
    <xf numFmtId="0" fontId="5" fillId="0" borderId="7" xfId="0" applyFont="1" applyBorder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" xfId="0" applyFont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6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6" xfId="0" applyFill="1" applyBorder="1"/>
    <xf numFmtId="0" fontId="3" fillId="3" borderId="2" xfId="0" applyFont="1" applyFill="1" applyBorder="1"/>
    <xf numFmtId="0" fontId="3" fillId="3" borderId="3" xfId="0" applyFont="1" applyFill="1" applyBorder="1"/>
    <xf numFmtId="0" fontId="3" fillId="3" borderId="6" xfId="0" applyFont="1" applyFill="1" applyBorder="1"/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wrapText="1"/>
    </xf>
    <xf numFmtId="0" fontId="0" fillId="0" borderId="13" xfId="0" applyBorder="1"/>
    <xf numFmtId="0" fontId="0" fillId="0" borderId="14" xfId="0" applyBorder="1"/>
    <xf numFmtId="0" fontId="0" fillId="0" borderId="1" xfId="0" applyBorder="1"/>
    <xf numFmtId="0" fontId="0" fillId="0" borderId="15" xfId="0" applyBorder="1"/>
    <xf numFmtId="0" fontId="6" fillId="0" borderId="3" xfId="0" applyFont="1" applyBorder="1"/>
    <xf numFmtId="0" fontId="6" fillId="0" borderId="6" xfId="0" applyFont="1" applyBorder="1"/>
    <xf numFmtId="0" fontId="2" fillId="0" borderId="2" xfId="0" applyFont="1" applyBorder="1"/>
    <xf numFmtId="0" fontId="6" fillId="0" borderId="4" xfId="0" applyFont="1" applyBorder="1"/>
    <xf numFmtId="0" fontId="3" fillId="0" borderId="2" xfId="0" applyFont="1" applyBorder="1"/>
    <xf numFmtId="0" fontId="2" fillId="0" borderId="13" xfId="0" applyFont="1" applyBorder="1"/>
    <xf numFmtId="1" fontId="2" fillId="0" borderId="13" xfId="0" applyNumberFormat="1" applyFont="1" applyBorder="1" applyAlignment="1">
      <alignment horizontal="center"/>
    </xf>
    <xf numFmtId="1" fontId="6" fillId="0" borderId="13" xfId="0" applyNumberFormat="1" applyFont="1" applyBorder="1"/>
    <xf numFmtId="1" fontId="6" fillId="0" borderId="14" xfId="0" applyNumberFormat="1" applyFont="1" applyBorder="1"/>
    <xf numFmtId="1" fontId="6" fillId="0" borderId="1" xfId="0" applyNumberFormat="1" applyFont="1" applyBorder="1"/>
    <xf numFmtId="1" fontId="6" fillId="0" borderId="15" xfId="0" applyNumberFormat="1" applyFont="1" applyBorder="1"/>
    <xf numFmtId="0" fontId="3" fillId="0" borderId="9" xfId="0" applyFont="1" applyBorder="1"/>
    <xf numFmtId="0" fontId="6" fillId="0" borderId="1" xfId="0" applyFont="1" applyBorder="1"/>
    <xf numFmtId="0" fontId="5" fillId="0" borderId="16" xfId="0" applyFont="1" applyBorder="1"/>
    <xf numFmtId="0" fontId="5" fillId="0" borderId="13" xfId="0" applyFont="1" applyBorder="1"/>
    <xf numFmtId="0" fontId="6" fillId="0" borderId="10" xfId="0" applyFont="1" applyBorder="1"/>
    <xf numFmtId="0" fontId="6" fillId="0" borderId="12" xfId="0" applyFont="1" applyBorder="1"/>
    <xf numFmtId="0" fontId="5" fillId="0" borderId="2" xfId="0" applyFont="1" applyBorder="1"/>
    <xf numFmtId="0" fontId="6" fillId="0" borderId="2" xfId="0" applyFont="1" applyBorder="1"/>
    <xf numFmtId="0" fontId="7" fillId="0" borderId="3" xfId="0" applyFont="1" applyBorder="1"/>
    <xf numFmtId="0" fontId="10" fillId="0" borderId="2" xfId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4" borderId="2" xfId="0" applyFont="1" applyFill="1" applyBorder="1" applyAlignment="1">
      <alignment horizontal="center"/>
    </xf>
    <xf numFmtId="0" fontId="6" fillId="4" borderId="3" xfId="0" applyFont="1" applyFill="1" applyBorder="1"/>
    <xf numFmtId="0" fontId="6" fillId="4" borderId="6" xfId="0" applyFont="1" applyFill="1" applyBorder="1"/>
    <xf numFmtId="0" fontId="2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 indent="10"/>
    </xf>
    <xf numFmtId="0" fontId="6" fillId="4" borderId="6" xfId="0" applyFont="1" applyFill="1" applyBorder="1" applyAlignment="1">
      <alignment horizontal="left" indent="10"/>
    </xf>
    <xf numFmtId="0" fontId="2" fillId="4" borderId="1" xfId="0" applyFont="1" applyFill="1" applyBorder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undenservice@koethenergie.de" TargetMode="External"/><Relationship Id="rId2" Type="http://schemas.openxmlformats.org/officeDocument/2006/relationships/hyperlink" Target="mailto:edifact@edi.koethenergie.de" TargetMode="External"/><Relationship Id="rId1" Type="http://schemas.openxmlformats.org/officeDocument/2006/relationships/hyperlink" Target="http://www.koethenergie.de/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vertragsmanagement@koethenergie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1"/>
  <sheetViews>
    <sheetView zoomScaleNormal="100" zoomScaleSheetLayoutView="85" workbookViewId="0">
      <selection activeCell="A29" sqref="A29"/>
    </sheetView>
  </sheetViews>
  <sheetFormatPr baseColWidth="10" defaultRowHeight="15" x14ac:dyDescent="0.25"/>
  <cols>
    <col min="1" max="1" width="29.140625" bestFit="1" customWidth="1"/>
    <col min="2" max="2" width="37" customWidth="1"/>
    <col min="3" max="3" width="36.28515625" customWidth="1"/>
    <col min="4" max="4" width="52.28515625" customWidth="1"/>
  </cols>
  <sheetData>
    <row r="1" spans="1:4" ht="16.5" thickBot="1" x14ac:dyDescent="0.3">
      <c r="A1" s="38" t="s">
        <v>0</v>
      </c>
      <c r="B1" s="38"/>
      <c r="C1" s="38"/>
      <c r="D1" s="21" t="s">
        <v>67</v>
      </c>
    </row>
    <row r="2" spans="1:4" ht="15.75" thickBot="1" x14ac:dyDescent="0.3">
      <c r="A2" s="39" t="s">
        <v>1</v>
      </c>
      <c r="B2" s="40"/>
      <c r="C2" s="1"/>
      <c r="D2" s="2"/>
    </row>
    <row r="3" spans="1:4" ht="15.75" thickBot="1" x14ac:dyDescent="0.3">
      <c r="A3" s="3" t="s">
        <v>2</v>
      </c>
      <c r="B3" s="35"/>
      <c r="C3" s="36"/>
      <c r="D3" s="37"/>
    </row>
    <row r="4" spans="1:4" ht="15.75" thickBot="1" x14ac:dyDescent="0.3">
      <c r="A4" s="3" t="s">
        <v>3</v>
      </c>
      <c r="B4" s="35"/>
      <c r="C4" s="36"/>
      <c r="D4" s="37"/>
    </row>
    <row r="5" spans="1:4" ht="15.75" thickBot="1" x14ac:dyDescent="0.3">
      <c r="A5" s="3" t="s">
        <v>4</v>
      </c>
      <c r="B5" s="35"/>
      <c r="C5" s="36"/>
      <c r="D5" s="37"/>
    </row>
    <row r="6" spans="1:4" ht="15.75" thickBot="1" x14ac:dyDescent="0.3">
      <c r="A6" s="3" t="s">
        <v>5</v>
      </c>
      <c r="B6" s="35"/>
      <c r="C6" s="36"/>
      <c r="D6" s="37"/>
    </row>
    <row r="7" spans="1:4" ht="15.75" thickBot="1" x14ac:dyDescent="0.3">
      <c r="A7" s="3" t="s">
        <v>6</v>
      </c>
      <c r="B7" s="35"/>
      <c r="C7" s="36"/>
      <c r="D7" s="37"/>
    </row>
    <row r="8" spans="1:4" ht="15.75" thickBot="1" x14ac:dyDescent="0.3">
      <c r="A8" s="3" t="s">
        <v>7</v>
      </c>
      <c r="B8" s="4"/>
      <c r="C8" s="4"/>
      <c r="D8" s="5"/>
    </row>
    <row r="9" spans="1:4" ht="15.75" thickBot="1" x14ac:dyDescent="0.3">
      <c r="A9" s="3" t="s">
        <v>8</v>
      </c>
      <c r="B9" s="35"/>
      <c r="C9" s="36"/>
      <c r="D9" s="37"/>
    </row>
    <row r="10" spans="1:4" ht="15.75" thickBot="1" x14ac:dyDescent="0.3"/>
    <row r="11" spans="1:4" ht="15.75" thickBot="1" x14ac:dyDescent="0.3">
      <c r="A11" s="6" t="s">
        <v>9</v>
      </c>
      <c r="B11" s="39" t="s">
        <v>10</v>
      </c>
      <c r="C11" s="40"/>
      <c r="D11" s="41"/>
    </row>
    <row r="12" spans="1:4" ht="15.75" thickBot="1" x14ac:dyDescent="0.3">
      <c r="A12" s="3" t="s">
        <v>11</v>
      </c>
      <c r="B12" s="35"/>
      <c r="C12" s="36"/>
      <c r="D12" s="37"/>
    </row>
    <row r="13" spans="1:4" ht="15.75" thickBot="1" x14ac:dyDescent="0.3">
      <c r="A13" s="3" t="s">
        <v>12</v>
      </c>
      <c r="B13" s="35"/>
      <c r="C13" s="36"/>
      <c r="D13" s="37"/>
    </row>
    <row r="14" spans="1:4" ht="15.75" thickBot="1" x14ac:dyDescent="0.3">
      <c r="A14" s="3" t="s">
        <v>13</v>
      </c>
      <c r="B14" s="35"/>
      <c r="C14" s="36"/>
      <c r="D14" s="37"/>
    </row>
    <row r="15" spans="1:4" ht="15.75" thickBot="1" x14ac:dyDescent="0.3"/>
    <row r="16" spans="1:4" ht="15.75" thickBot="1" x14ac:dyDescent="0.3">
      <c r="A16" s="42"/>
      <c r="B16" s="43"/>
      <c r="C16" s="43"/>
      <c r="D16" s="44"/>
    </row>
    <row r="17" spans="1:4" ht="15.75" thickBot="1" x14ac:dyDescent="0.3">
      <c r="A17" s="3"/>
      <c r="B17" s="7"/>
      <c r="C17" s="7"/>
      <c r="D17" s="7"/>
    </row>
    <row r="18" spans="1:4" ht="15.75" thickBot="1" x14ac:dyDescent="0.3"/>
    <row r="19" spans="1:4" ht="15.75" thickBot="1" x14ac:dyDescent="0.3">
      <c r="A19" s="45" t="s">
        <v>14</v>
      </c>
      <c r="B19" s="46"/>
      <c r="C19" s="46"/>
      <c r="D19" s="47"/>
    </row>
    <row r="20" spans="1:4" ht="15.75" thickBot="1" x14ac:dyDescent="0.3">
      <c r="A20" s="45"/>
      <c r="B20" s="46"/>
      <c r="C20" s="46"/>
      <c r="D20" s="47"/>
    </row>
    <row r="22" spans="1:4" x14ac:dyDescent="0.25">
      <c r="A22" s="48" t="s">
        <v>15</v>
      </c>
      <c r="B22" s="48"/>
      <c r="C22" s="48"/>
      <c r="D22" s="48"/>
    </row>
    <row r="23" spans="1:4" ht="15.75" thickBot="1" x14ac:dyDescent="0.3">
      <c r="A23" s="49" t="s">
        <v>16</v>
      </c>
      <c r="B23" s="49"/>
      <c r="C23" s="49"/>
      <c r="D23" s="49"/>
    </row>
    <row r="24" spans="1:4" ht="15.75" thickBot="1" x14ac:dyDescent="0.3">
      <c r="A24" s="39" t="s">
        <v>17</v>
      </c>
      <c r="B24" s="40"/>
      <c r="C24" s="40"/>
      <c r="D24" s="41"/>
    </row>
    <row r="25" spans="1:4" ht="15.75" thickBot="1" x14ac:dyDescent="0.3">
      <c r="A25" s="8" t="s">
        <v>18</v>
      </c>
      <c r="B25" s="9" t="s">
        <v>19</v>
      </c>
      <c r="C25" s="10" t="s">
        <v>5</v>
      </c>
      <c r="D25" s="10" t="s">
        <v>6</v>
      </c>
    </row>
    <row r="26" spans="1:4" x14ac:dyDescent="0.25">
      <c r="A26" s="11" t="s">
        <v>20</v>
      </c>
      <c r="B26" s="12"/>
      <c r="C26" s="13"/>
      <c r="D26" s="13"/>
    </row>
    <row r="27" spans="1:4" x14ac:dyDescent="0.25">
      <c r="A27" s="14" t="s">
        <v>21</v>
      </c>
      <c r="B27" s="15"/>
      <c r="C27" s="16"/>
      <c r="D27" s="16"/>
    </row>
    <row r="28" spans="1:4" x14ac:dyDescent="0.25">
      <c r="A28" s="14" t="s">
        <v>22</v>
      </c>
      <c r="B28" s="15"/>
      <c r="C28" s="16"/>
      <c r="D28" s="16"/>
    </row>
    <row r="29" spans="1:4" x14ac:dyDescent="0.25">
      <c r="A29" s="17"/>
      <c r="B29" s="15"/>
      <c r="C29" s="16"/>
      <c r="D29" s="16"/>
    </row>
    <row r="30" spans="1:4" ht="15.75" thickBot="1" x14ac:dyDescent="0.3">
      <c r="A30" s="18" t="s">
        <v>23</v>
      </c>
      <c r="B30" s="3"/>
      <c r="C30" s="7"/>
      <c r="D30" s="7"/>
    </row>
    <row r="31" spans="1:4" x14ac:dyDescent="0.25">
      <c r="A31" s="11" t="s">
        <v>24</v>
      </c>
      <c r="B31" s="15"/>
      <c r="C31" s="16"/>
      <c r="D31" s="16"/>
    </row>
    <row r="32" spans="1:4" x14ac:dyDescent="0.25">
      <c r="A32" s="14" t="s">
        <v>25</v>
      </c>
      <c r="B32" s="15"/>
      <c r="C32" s="16"/>
      <c r="D32" s="16"/>
    </row>
    <row r="33" spans="1:4" x14ac:dyDescent="0.25">
      <c r="A33" s="14" t="s">
        <v>26</v>
      </c>
      <c r="B33" s="15"/>
      <c r="C33" s="16"/>
      <c r="D33" s="16"/>
    </row>
    <row r="34" spans="1:4" ht="15.75" thickBot="1" x14ac:dyDescent="0.3">
      <c r="A34" s="18" t="s">
        <v>27</v>
      </c>
      <c r="B34" s="3"/>
      <c r="C34" s="7"/>
      <c r="D34" s="7"/>
    </row>
    <row r="35" spans="1:4" ht="15.75" thickBot="1" x14ac:dyDescent="0.3"/>
    <row r="36" spans="1:4" ht="15.75" thickBot="1" x14ac:dyDescent="0.3">
      <c r="A36" s="39" t="s">
        <v>28</v>
      </c>
      <c r="B36" s="40"/>
      <c r="C36" s="40"/>
      <c r="D36" s="41"/>
    </row>
    <row r="37" spans="1:4" ht="15.75" thickBot="1" x14ac:dyDescent="0.3">
      <c r="A37" s="9" t="s">
        <v>18</v>
      </c>
      <c r="B37" s="10" t="s">
        <v>19</v>
      </c>
      <c r="C37" s="10" t="s">
        <v>5</v>
      </c>
      <c r="D37" s="10" t="s">
        <v>6</v>
      </c>
    </row>
    <row r="38" spans="1:4" x14ac:dyDescent="0.25">
      <c r="A38" s="12" t="s">
        <v>29</v>
      </c>
      <c r="B38" s="16"/>
      <c r="C38" s="16"/>
      <c r="D38" s="16"/>
    </row>
    <row r="39" spans="1:4" ht="15.75" thickBot="1" x14ac:dyDescent="0.3">
      <c r="A39" s="3" t="s">
        <v>30</v>
      </c>
      <c r="B39" s="7"/>
      <c r="C39" s="7"/>
      <c r="D39" s="7"/>
    </row>
    <row r="40" spans="1:4" ht="15.75" thickBot="1" x14ac:dyDescent="0.3">
      <c r="A40" s="19" t="s">
        <v>31</v>
      </c>
      <c r="B40" s="7"/>
      <c r="C40" s="7"/>
      <c r="D40" s="7"/>
    </row>
    <row r="41" spans="1:4" x14ac:dyDescent="0.25">
      <c r="A41" s="12" t="s">
        <v>32</v>
      </c>
      <c r="B41" s="16"/>
      <c r="C41" s="16"/>
      <c r="D41" s="16"/>
    </row>
    <row r="42" spans="1:4" x14ac:dyDescent="0.25">
      <c r="A42" s="15" t="s">
        <v>33</v>
      </c>
      <c r="B42" s="16"/>
      <c r="C42" s="16"/>
      <c r="D42" s="16"/>
    </row>
    <row r="43" spans="1:4" ht="15.75" thickBot="1" x14ac:dyDescent="0.3">
      <c r="A43" s="3" t="s">
        <v>34</v>
      </c>
      <c r="B43" s="7"/>
      <c r="C43" s="7"/>
      <c r="D43" s="7"/>
    </row>
    <row r="44" spans="1:4" x14ac:dyDescent="0.25">
      <c r="A44" s="12" t="s">
        <v>35</v>
      </c>
      <c r="B44" s="16"/>
      <c r="C44" s="16"/>
      <c r="D44" s="16"/>
    </row>
    <row r="45" spans="1:4" x14ac:dyDescent="0.25">
      <c r="A45" s="15" t="s">
        <v>36</v>
      </c>
      <c r="B45" s="16"/>
      <c r="C45" s="16"/>
      <c r="D45" s="16"/>
    </row>
    <row r="46" spans="1:4" ht="15.75" thickBot="1" x14ac:dyDescent="0.3">
      <c r="A46" s="3" t="s">
        <v>37</v>
      </c>
      <c r="B46" s="7"/>
      <c r="C46" s="7"/>
      <c r="D46" s="7"/>
    </row>
    <row r="47" spans="1:4" x14ac:dyDescent="0.25">
      <c r="A47" s="12" t="s">
        <v>38</v>
      </c>
      <c r="B47" s="16"/>
      <c r="C47" s="16"/>
      <c r="D47" s="16"/>
    </row>
    <row r="48" spans="1:4" ht="15.75" thickBot="1" x14ac:dyDescent="0.3">
      <c r="A48" s="3" t="s">
        <v>39</v>
      </c>
      <c r="B48" s="7"/>
      <c r="C48" s="7"/>
      <c r="D48" s="7"/>
    </row>
    <row r="49" spans="1:4" ht="15.75" thickBot="1" x14ac:dyDescent="0.3"/>
    <row r="50" spans="1:4" ht="15.75" thickBot="1" x14ac:dyDescent="0.3">
      <c r="A50" s="39" t="s">
        <v>40</v>
      </c>
      <c r="B50" s="40"/>
      <c r="C50" s="40"/>
      <c r="D50" s="41"/>
    </row>
    <row r="51" spans="1:4" ht="15.75" thickBot="1" x14ac:dyDescent="0.3">
      <c r="A51" s="9" t="s">
        <v>18</v>
      </c>
      <c r="B51" s="10" t="s">
        <v>19</v>
      </c>
      <c r="C51" s="10" t="s">
        <v>5</v>
      </c>
      <c r="D51" s="10" t="s">
        <v>6</v>
      </c>
    </row>
    <row r="52" spans="1:4" x14ac:dyDescent="0.25">
      <c r="A52" s="12" t="s">
        <v>41</v>
      </c>
      <c r="B52" s="16"/>
      <c r="C52" s="16"/>
      <c r="D52" s="16"/>
    </row>
    <row r="53" spans="1:4" ht="15.75" thickBot="1" x14ac:dyDescent="0.3">
      <c r="A53" s="3" t="s">
        <v>42</v>
      </c>
      <c r="B53" s="7"/>
      <c r="C53" s="7"/>
      <c r="D53" s="7"/>
    </row>
    <row r="54" spans="1:4" x14ac:dyDescent="0.25">
      <c r="A54" s="12" t="s">
        <v>41</v>
      </c>
      <c r="B54" s="16"/>
      <c r="C54" s="16"/>
      <c r="D54" s="16"/>
    </row>
    <row r="55" spans="1:4" ht="15.75" thickBot="1" x14ac:dyDescent="0.3">
      <c r="A55" s="3" t="s">
        <v>43</v>
      </c>
      <c r="B55" s="7"/>
      <c r="C55" s="7"/>
      <c r="D55" s="7"/>
    </row>
    <row r="56" spans="1:4" ht="15.75" thickBot="1" x14ac:dyDescent="0.3"/>
    <row r="57" spans="1:4" ht="15.75" thickBot="1" x14ac:dyDescent="0.3">
      <c r="A57" s="39" t="s">
        <v>44</v>
      </c>
      <c r="B57" s="40"/>
      <c r="C57" s="40"/>
      <c r="D57" s="41"/>
    </row>
    <row r="58" spans="1:4" ht="15.75" thickBot="1" x14ac:dyDescent="0.3">
      <c r="A58" s="9" t="s">
        <v>18</v>
      </c>
      <c r="B58" s="10" t="s">
        <v>19</v>
      </c>
      <c r="C58" s="10" t="s">
        <v>5</v>
      </c>
      <c r="D58" s="10" t="s">
        <v>6</v>
      </c>
    </row>
    <row r="59" spans="1:4" ht="15.75" thickBot="1" x14ac:dyDescent="0.3">
      <c r="A59" s="19" t="s">
        <v>45</v>
      </c>
      <c r="B59" s="7"/>
      <c r="C59" s="7"/>
      <c r="D59" s="7"/>
    </row>
    <row r="60" spans="1:4" ht="15.75" thickBot="1" x14ac:dyDescent="0.3">
      <c r="A60" s="3"/>
      <c r="B60" s="7"/>
      <c r="C60" s="7"/>
      <c r="D60" s="7"/>
    </row>
    <row r="61" spans="1:4" ht="15.75" thickBot="1" x14ac:dyDescent="0.3">
      <c r="A61" s="19"/>
      <c r="B61" s="7"/>
      <c r="C61" s="7"/>
      <c r="D61" s="7"/>
    </row>
    <row r="62" spans="1:4" ht="15.75" thickBot="1" x14ac:dyDescent="0.3"/>
    <row r="63" spans="1:4" ht="15.75" thickBot="1" x14ac:dyDescent="0.3">
      <c r="A63" s="39" t="s">
        <v>46</v>
      </c>
      <c r="B63" s="40"/>
      <c r="C63" s="40"/>
      <c r="D63" s="41"/>
    </row>
    <row r="64" spans="1:4" ht="15.75" thickBot="1" x14ac:dyDescent="0.3">
      <c r="A64" s="3" t="s">
        <v>47</v>
      </c>
      <c r="B64" s="35"/>
      <c r="C64" s="36"/>
      <c r="D64" s="37"/>
    </row>
    <row r="65" spans="1:4" ht="15.75" thickBot="1" x14ac:dyDescent="0.3">
      <c r="A65" s="3" t="s">
        <v>48</v>
      </c>
      <c r="B65" s="35"/>
      <c r="C65" s="36"/>
      <c r="D65" s="37"/>
    </row>
    <row r="66" spans="1:4" ht="15.75" thickBot="1" x14ac:dyDescent="0.3">
      <c r="A66" s="3" t="s">
        <v>49</v>
      </c>
      <c r="B66" s="35"/>
      <c r="C66" s="36"/>
      <c r="D66" s="37"/>
    </row>
    <row r="67" spans="1:4" ht="15.75" thickBot="1" x14ac:dyDescent="0.3">
      <c r="A67" s="3" t="s">
        <v>50</v>
      </c>
      <c r="B67" s="35"/>
      <c r="C67" s="36"/>
      <c r="D67" s="37"/>
    </row>
    <row r="68" spans="1:4" ht="15.75" thickBot="1" x14ac:dyDescent="0.3"/>
    <row r="69" spans="1:4" ht="15.75" thickBot="1" x14ac:dyDescent="0.3">
      <c r="A69" s="39" t="s">
        <v>51</v>
      </c>
      <c r="B69" s="40"/>
      <c r="C69" s="40"/>
      <c r="D69" s="41"/>
    </row>
    <row r="70" spans="1:4" x14ac:dyDescent="0.25">
      <c r="A70" s="17"/>
      <c r="C70" s="50"/>
      <c r="D70" s="51"/>
    </row>
    <row r="71" spans="1:4" ht="15.75" thickBot="1" x14ac:dyDescent="0.3">
      <c r="A71" s="18" t="s">
        <v>52</v>
      </c>
      <c r="B71" s="20"/>
      <c r="C71" s="52"/>
      <c r="D71" s="53"/>
    </row>
  </sheetData>
  <mergeCells count="29">
    <mergeCell ref="B66:D66"/>
    <mergeCell ref="B67:D67"/>
    <mergeCell ref="A69:D69"/>
    <mergeCell ref="C70:D70"/>
    <mergeCell ref="C71:D71"/>
    <mergeCell ref="B65:D65"/>
    <mergeCell ref="A16:D16"/>
    <mergeCell ref="A19:D19"/>
    <mergeCell ref="A20:D20"/>
    <mergeCell ref="A22:D22"/>
    <mergeCell ref="A23:D23"/>
    <mergeCell ref="A24:D24"/>
    <mergeCell ref="A36:D36"/>
    <mergeCell ref="A50:D50"/>
    <mergeCell ref="A57:D57"/>
    <mergeCell ref="A63:D63"/>
    <mergeCell ref="B64:D64"/>
    <mergeCell ref="B14:D14"/>
    <mergeCell ref="A1:C1"/>
    <mergeCell ref="A2:B2"/>
    <mergeCell ref="B3:D3"/>
    <mergeCell ref="B4:D4"/>
    <mergeCell ref="B5:D5"/>
    <mergeCell ref="B6:D6"/>
    <mergeCell ref="B7:D7"/>
    <mergeCell ref="B9:D9"/>
    <mergeCell ref="B11:D11"/>
    <mergeCell ref="B12:D12"/>
    <mergeCell ref="B13:D13"/>
  </mergeCells>
  <pageMargins left="0.70866141732283472" right="0.70866141732283472" top="0.78740157480314965" bottom="0.78740157480314965" header="0.31496062992125984" footer="0.31496062992125984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tabSelected="1" zoomScaleNormal="100" zoomScaleSheetLayoutView="100" workbookViewId="0">
      <selection activeCell="I4" sqref="I4"/>
    </sheetView>
  </sheetViews>
  <sheetFormatPr baseColWidth="10" defaultColWidth="11.42578125" defaultRowHeight="14.25" x14ac:dyDescent="0.2"/>
  <cols>
    <col min="1" max="1" width="25" style="22" customWidth="1"/>
    <col min="2" max="2" width="18.42578125" style="22" customWidth="1"/>
    <col min="3" max="6" width="19.140625" style="22" customWidth="1"/>
    <col min="7" max="7" width="4.7109375" style="22" customWidth="1"/>
    <col min="8" max="16384" width="11.42578125" style="22"/>
  </cols>
  <sheetData>
    <row r="1" spans="1:7" ht="16.5" thickBot="1" x14ac:dyDescent="0.3">
      <c r="A1" s="25" t="s">
        <v>77</v>
      </c>
      <c r="B1" s="25"/>
      <c r="C1" s="25"/>
      <c r="D1" s="25"/>
      <c r="E1" s="25"/>
      <c r="F1" s="86" t="s">
        <v>93</v>
      </c>
      <c r="G1" s="86"/>
    </row>
    <row r="2" spans="1:7" ht="15" thickBot="1" x14ac:dyDescent="0.25">
      <c r="A2" s="26" t="s">
        <v>1</v>
      </c>
      <c r="B2" s="27"/>
      <c r="C2" s="27"/>
      <c r="D2" s="27"/>
      <c r="E2" s="27"/>
      <c r="F2" s="27"/>
      <c r="G2" s="28"/>
    </row>
    <row r="3" spans="1:7" ht="15" thickBot="1" x14ac:dyDescent="0.25">
      <c r="A3" s="56" t="s">
        <v>2</v>
      </c>
      <c r="B3" s="57"/>
      <c r="C3" s="35" t="s">
        <v>68</v>
      </c>
      <c r="D3" s="54"/>
      <c r="E3" s="54"/>
      <c r="F3" s="54"/>
      <c r="G3" s="55"/>
    </row>
    <row r="4" spans="1:7" ht="15" thickBot="1" x14ac:dyDescent="0.25">
      <c r="A4" s="56" t="s">
        <v>3</v>
      </c>
      <c r="B4" s="57"/>
      <c r="C4" s="35" t="s">
        <v>81</v>
      </c>
      <c r="D4" s="54"/>
      <c r="E4" s="54"/>
      <c r="F4" s="54"/>
      <c r="G4" s="55"/>
    </row>
    <row r="5" spans="1:7" ht="15" thickBot="1" x14ac:dyDescent="0.25">
      <c r="A5" s="56" t="s">
        <v>4</v>
      </c>
      <c r="B5" s="57"/>
      <c r="C5" s="35" t="s">
        <v>69</v>
      </c>
      <c r="D5" s="54"/>
      <c r="E5" s="54"/>
      <c r="F5" s="54"/>
      <c r="G5" s="55"/>
    </row>
    <row r="6" spans="1:7" ht="15" thickBot="1" x14ac:dyDescent="0.25">
      <c r="A6" s="56" t="s">
        <v>5</v>
      </c>
      <c r="B6" s="57"/>
      <c r="C6" s="35" t="s">
        <v>70</v>
      </c>
      <c r="D6" s="54"/>
      <c r="E6" s="54"/>
      <c r="F6" s="54"/>
      <c r="G6" s="55"/>
    </row>
    <row r="7" spans="1:7" ht="15" thickBot="1" x14ac:dyDescent="0.25">
      <c r="A7" s="56" t="s">
        <v>6</v>
      </c>
      <c r="B7" s="57"/>
      <c r="C7" s="35" t="s">
        <v>71</v>
      </c>
      <c r="D7" s="54"/>
      <c r="E7" s="54"/>
      <c r="F7" s="54"/>
      <c r="G7" s="55"/>
    </row>
    <row r="8" spans="1:7" ht="15" thickBot="1" x14ac:dyDescent="0.25">
      <c r="A8" s="56" t="s">
        <v>7</v>
      </c>
      <c r="B8" s="57"/>
      <c r="C8" s="74" t="s">
        <v>72</v>
      </c>
      <c r="D8" s="36"/>
      <c r="E8" s="36"/>
      <c r="F8" s="36"/>
      <c r="G8" s="75"/>
    </row>
    <row r="9" spans="1:7" ht="15" thickBot="1" x14ac:dyDescent="0.25">
      <c r="A9" s="56" t="s">
        <v>8</v>
      </c>
      <c r="B9" s="57"/>
      <c r="C9" s="35" t="s">
        <v>92</v>
      </c>
      <c r="D9" s="54"/>
      <c r="E9" s="54"/>
      <c r="F9" s="54"/>
      <c r="G9" s="55"/>
    </row>
    <row r="10" spans="1:7" ht="15" thickBot="1" x14ac:dyDescent="0.25">
      <c r="A10" s="54"/>
      <c r="B10" s="54"/>
      <c r="C10" s="54"/>
      <c r="D10" s="54"/>
      <c r="E10" s="54"/>
      <c r="F10" s="29"/>
      <c r="G10" s="29"/>
    </row>
    <row r="11" spans="1:7" ht="15" thickBot="1" x14ac:dyDescent="0.25">
      <c r="A11" s="58" t="s">
        <v>9</v>
      </c>
      <c r="B11" s="57"/>
      <c r="C11" s="58" t="s">
        <v>73</v>
      </c>
      <c r="D11" s="54"/>
      <c r="E11" s="54"/>
      <c r="F11" s="54"/>
      <c r="G11" s="55"/>
    </row>
    <row r="12" spans="1:7" x14ac:dyDescent="0.2">
      <c r="A12" s="59"/>
      <c r="B12" s="59"/>
      <c r="C12" s="60">
        <v>9800047600008</v>
      </c>
      <c r="D12" s="61"/>
      <c r="E12" s="61"/>
      <c r="F12" s="61"/>
      <c r="G12" s="62"/>
    </row>
    <row r="13" spans="1:7" ht="15" thickBot="1" x14ac:dyDescent="0.25">
      <c r="A13" s="30" t="s">
        <v>53</v>
      </c>
      <c r="B13" s="31"/>
      <c r="C13" s="63"/>
      <c r="D13" s="63"/>
      <c r="E13" s="63"/>
      <c r="F13" s="63"/>
      <c r="G13" s="64"/>
    </row>
    <row r="14" spans="1:7" ht="15" thickBot="1" x14ac:dyDescent="0.25">
      <c r="A14" s="65" t="s">
        <v>14</v>
      </c>
      <c r="B14" s="66"/>
      <c r="C14" s="54"/>
      <c r="D14" s="54"/>
      <c r="E14" s="54"/>
      <c r="F14" s="54"/>
      <c r="G14" s="55"/>
    </row>
    <row r="15" spans="1:7" ht="15" thickBot="1" x14ac:dyDescent="0.25">
      <c r="A15" s="35" t="s">
        <v>74</v>
      </c>
      <c r="B15" s="54"/>
      <c r="C15" s="54"/>
      <c r="D15" s="54"/>
      <c r="E15" s="55"/>
      <c r="F15" s="35"/>
      <c r="G15" s="54"/>
    </row>
    <row r="16" spans="1:7" ht="15" thickBot="1" x14ac:dyDescent="0.25">
      <c r="A16" s="54"/>
      <c r="B16" s="54"/>
      <c r="C16" s="54"/>
      <c r="D16" s="54"/>
      <c r="E16" s="54"/>
      <c r="F16" s="29"/>
      <c r="G16" s="29"/>
    </row>
    <row r="17" spans="1:12" ht="15" thickBot="1" x14ac:dyDescent="0.25">
      <c r="A17" s="67" t="s">
        <v>20</v>
      </c>
      <c r="B17" s="68"/>
      <c r="C17" s="54"/>
      <c r="D17" s="54"/>
      <c r="E17" s="54"/>
      <c r="F17" s="54"/>
      <c r="G17" s="55"/>
    </row>
    <row r="18" spans="1:12" ht="15" thickBot="1" x14ac:dyDescent="0.25">
      <c r="A18" s="56" t="s">
        <v>54</v>
      </c>
      <c r="B18" s="57"/>
      <c r="C18" s="35" t="s">
        <v>20</v>
      </c>
      <c r="D18" s="54"/>
      <c r="E18" s="54"/>
      <c r="F18" s="54"/>
      <c r="G18" s="55"/>
    </row>
    <row r="19" spans="1:12" ht="15" thickBot="1" x14ac:dyDescent="0.25">
      <c r="A19" s="56" t="s">
        <v>55</v>
      </c>
      <c r="B19" s="57"/>
      <c r="C19" s="35" t="s">
        <v>81</v>
      </c>
      <c r="D19" s="54"/>
      <c r="E19" s="54"/>
      <c r="F19" s="54"/>
      <c r="G19" s="55"/>
    </row>
    <row r="20" spans="1:12" ht="15" thickBot="1" x14ac:dyDescent="0.25">
      <c r="A20" s="56" t="s">
        <v>4</v>
      </c>
      <c r="B20" s="57"/>
      <c r="C20" s="35" t="s">
        <v>69</v>
      </c>
      <c r="D20" s="54"/>
      <c r="E20" s="54"/>
      <c r="F20" s="54"/>
      <c r="G20" s="55"/>
    </row>
    <row r="21" spans="1:12" ht="15" thickBot="1" x14ac:dyDescent="0.25">
      <c r="A21" s="56" t="s">
        <v>5</v>
      </c>
      <c r="B21" s="57"/>
      <c r="C21" s="35" t="s">
        <v>91</v>
      </c>
      <c r="D21" s="54"/>
      <c r="E21" s="54"/>
      <c r="F21" s="54"/>
      <c r="G21" s="55"/>
    </row>
    <row r="22" spans="1:12" ht="15" thickBot="1" x14ac:dyDescent="0.25">
      <c r="A22" s="56" t="s">
        <v>6</v>
      </c>
      <c r="B22" s="57"/>
      <c r="C22" s="35" t="s">
        <v>79</v>
      </c>
      <c r="D22" s="54"/>
      <c r="E22" s="54"/>
      <c r="F22" s="54"/>
      <c r="G22" s="55"/>
    </row>
    <row r="23" spans="1:12" ht="15" thickBot="1" x14ac:dyDescent="0.25">
      <c r="A23" s="56" t="s">
        <v>19</v>
      </c>
      <c r="B23" s="57"/>
      <c r="C23" s="35" t="s">
        <v>90</v>
      </c>
      <c r="D23" s="54"/>
      <c r="E23" s="54"/>
      <c r="F23" s="54"/>
      <c r="G23" s="55"/>
    </row>
    <row r="24" spans="1:12" ht="15" thickBot="1" x14ac:dyDescent="0.25">
      <c r="A24" s="54"/>
      <c r="B24" s="54"/>
      <c r="C24" s="66"/>
      <c r="D24" s="66"/>
      <c r="E24" s="66"/>
      <c r="F24" s="31"/>
      <c r="G24" s="31"/>
    </row>
    <row r="25" spans="1:12" ht="15" thickBot="1" x14ac:dyDescent="0.25">
      <c r="A25" s="32" t="s">
        <v>24</v>
      </c>
      <c r="B25" s="71" t="s">
        <v>56</v>
      </c>
      <c r="C25" s="57"/>
      <c r="D25" s="33" t="s">
        <v>57</v>
      </c>
      <c r="E25" s="71" t="s">
        <v>58</v>
      </c>
      <c r="F25" s="54"/>
      <c r="G25" s="57"/>
    </row>
    <row r="26" spans="1:12" ht="15" thickBot="1" x14ac:dyDescent="0.25">
      <c r="A26" s="14" t="s">
        <v>80</v>
      </c>
      <c r="B26" s="69" t="s">
        <v>75</v>
      </c>
      <c r="C26" s="70"/>
      <c r="D26" s="34" t="s">
        <v>78</v>
      </c>
      <c r="E26" s="56" t="s">
        <v>76</v>
      </c>
      <c r="F26" s="54"/>
      <c r="G26" s="57"/>
    </row>
    <row r="27" spans="1:12" ht="15" thickBot="1" x14ac:dyDescent="0.25">
      <c r="A27" s="54"/>
      <c r="B27" s="54"/>
      <c r="C27" s="54"/>
      <c r="D27" s="54"/>
      <c r="E27" s="66"/>
      <c r="F27" s="29"/>
      <c r="G27" s="29"/>
      <c r="L27" s="23"/>
    </row>
    <row r="28" spans="1:12" ht="15" thickBot="1" x14ac:dyDescent="0.25">
      <c r="A28" s="71" t="s">
        <v>59</v>
      </c>
      <c r="B28" s="54"/>
      <c r="C28" s="54"/>
      <c r="D28" s="54"/>
      <c r="E28" s="54"/>
      <c r="F28" s="54"/>
      <c r="G28" s="55"/>
    </row>
    <row r="29" spans="1:12" ht="15" thickBot="1" x14ac:dyDescent="0.25">
      <c r="A29" s="56" t="s">
        <v>60</v>
      </c>
      <c r="B29" s="57"/>
      <c r="C29" s="80" t="s">
        <v>94</v>
      </c>
      <c r="D29" s="81"/>
      <c r="E29" s="81"/>
      <c r="F29" s="81"/>
      <c r="G29" s="82"/>
    </row>
    <row r="30" spans="1:12" ht="15.75" thickBot="1" x14ac:dyDescent="0.3">
      <c r="A30" s="76" t="s">
        <v>61</v>
      </c>
      <c r="B30" s="77"/>
      <c r="C30" s="83" t="s">
        <v>98</v>
      </c>
      <c r="D30" s="84" t="s">
        <v>97</v>
      </c>
      <c r="E30" s="84"/>
      <c r="F30" s="84"/>
      <c r="G30" s="85"/>
      <c r="I30"/>
    </row>
    <row r="31" spans="1:12" ht="15.75" thickBot="1" x14ac:dyDescent="0.3">
      <c r="A31" s="78"/>
      <c r="B31" s="79"/>
      <c r="C31" s="83" t="s">
        <v>95</v>
      </c>
      <c r="D31" s="84" t="s">
        <v>96</v>
      </c>
      <c r="E31" s="84"/>
      <c r="F31" s="84"/>
      <c r="G31" s="85"/>
      <c r="I31"/>
    </row>
    <row r="32" spans="1:12" ht="15" thickBot="1" x14ac:dyDescent="0.25">
      <c r="A32" s="56" t="s">
        <v>54</v>
      </c>
      <c r="B32" s="57"/>
      <c r="C32" s="35" t="str">
        <f>C18</f>
        <v>Vertragsmanagement</v>
      </c>
      <c r="D32" s="54"/>
      <c r="E32" s="54"/>
      <c r="F32" s="54"/>
      <c r="G32" s="55"/>
    </row>
    <row r="33" spans="1:7" ht="15" thickBot="1" x14ac:dyDescent="0.25">
      <c r="A33" s="56" t="s">
        <v>3</v>
      </c>
      <c r="B33" s="57"/>
      <c r="C33" s="35" t="str">
        <f>C19</f>
        <v>Lelitzer Str. 27b</v>
      </c>
      <c r="D33" s="54"/>
      <c r="E33" s="54"/>
      <c r="F33" s="54"/>
      <c r="G33" s="55"/>
    </row>
    <row r="34" spans="1:7" ht="15" thickBot="1" x14ac:dyDescent="0.25">
      <c r="A34" s="56" t="s">
        <v>4</v>
      </c>
      <c r="B34" s="57"/>
      <c r="C34" s="35" t="str">
        <f>C20</f>
        <v>06366 Köthen</v>
      </c>
      <c r="D34" s="54"/>
      <c r="E34" s="54"/>
      <c r="F34" s="54"/>
      <c r="G34" s="55"/>
    </row>
    <row r="35" spans="1:7" ht="15" thickBot="1" x14ac:dyDescent="0.25">
      <c r="A35" s="56" t="s">
        <v>5</v>
      </c>
      <c r="B35" s="57"/>
      <c r="C35" s="35" t="str">
        <f>C21</f>
        <v>03496 5055-63</v>
      </c>
      <c r="D35" s="54"/>
      <c r="E35" s="54"/>
      <c r="F35" s="54"/>
      <c r="G35" s="55"/>
    </row>
    <row r="36" spans="1:7" ht="15" thickBot="1" x14ac:dyDescent="0.25">
      <c r="A36" s="56" t="s">
        <v>6</v>
      </c>
      <c r="B36" s="57"/>
      <c r="C36" s="35" t="str">
        <f>C22</f>
        <v>03496 5055-20</v>
      </c>
      <c r="D36" s="54"/>
      <c r="E36" s="54"/>
      <c r="F36" s="54"/>
      <c r="G36" s="55"/>
    </row>
    <row r="37" spans="1:7" ht="15" thickBot="1" x14ac:dyDescent="0.25">
      <c r="A37" s="56" t="s">
        <v>19</v>
      </c>
      <c r="B37" s="57"/>
      <c r="C37" s="35" t="str">
        <f>C23</f>
        <v>vertragsmanagement@koethenergie.de</v>
      </c>
      <c r="D37" s="54"/>
      <c r="E37" s="54"/>
      <c r="F37" s="54"/>
      <c r="G37" s="55"/>
    </row>
    <row r="38" spans="1:7" ht="15" thickBot="1" x14ac:dyDescent="0.25">
      <c r="A38" s="54"/>
      <c r="B38" s="54"/>
      <c r="C38" s="54"/>
      <c r="D38" s="54"/>
      <c r="E38" s="54"/>
      <c r="F38" s="29"/>
      <c r="G38" s="29"/>
    </row>
    <row r="39" spans="1:7" ht="15" thickBot="1" x14ac:dyDescent="0.25">
      <c r="A39" s="71" t="s">
        <v>62</v>
      </c>
      <c r="B39" s="54"/>
      <c r="C39" s="54"/>
      <c r="D39" s="54"/>
      <c r="E39" s="54"/>
      <c r="F39" s="54"/>
      <c r="G39" s="55"/>
    </row>
    <row r="40" spans="1:7" ht="15" thickBot="1" x14ac:dyDescent="0.25">
      <c r="A40" s="56" t="s">
        <v>54</v>
      </c>
      <c r="B40" s="57"/>
      <c r="C40" s="35" t="s">
        <v>84</v>
      </c>
      <c r="D40" s="54"/>
      <c r="E40" s="54"/>
      <c r="F40" s="54"/>
      <c r="G40" s="55"/>
    </row>
    <row r="41" spans="1:7" ht="15" thickBot="1" x14ac:dyDescent="0.25">
      <c r="A41" s="56" t="s">
        <v>3</v>
      </c>
      <c r="B41" s="57"/>
      <c r="C41" s="35" t="s">
        <v>81</v>
      </c>
      <c r="D41" s="54"/>
      <c r="E41" s="54"/>
      <c r="F41" s="54"/>
      <c r="G41" s="55"/>
    </row>
    <row r="42" spans="1:7" ht="15" thickBot="1" x14ac:dyDescent="0.25">
      <c r="A42" s="56" t="s">
        <v>4</v>
      </c>
      <c r="B42" s="57"/>
      <c r="C42" s="35" t="s">
        <v>69</v>
      </c>
      <c r="D42" s="54"/>
      <c r="E42" s="54"/>
      <c r="F42" s="54"/>
      <c r="G42" s="55"/>
    </row>
    <row r="43" spans="1:7" ht="15" thickBot="1" x14ac:dyDescent="0.25">
      <c r="A43" s="56" t="s">
        <v>5</v>
      </c>
      <c r="B43" s="57"/>
      <c r="C43" s="35" t="s">
        <v>82</v>
      </c>
      <c r="D43" s="54"/>
      <c r="E43" s="54"/>
      <c r="F43" s="54"/>
      <c r="G43" s="55"/>
    </row>
    <row r="44" spans="1:7" ht="15" thickBot="1" x14ac:dyDescent="0.25">
      <c r="A44" s="56" t="s">
        <v>6</v>
      </c>
      <c r="B44" s="57"/>
      <c r="C44" s="35" t="s">
        <v>83</v>
      </c>
      <c r="D44" s="54"/>
      <c r="E44" s="54"/>
      <c r="F44" s="54"/>
      <c r="G44" s="55"/>
    </row>
    <row r="45" spans="1:7" ht="15" thickBot="1" x14ac:dyDescent="0.25">
      <c r="A45" s="56" t="s">
        <v>19</v>
      </c>
      <c r="B45" s="57"/>
      <c r="C45" s="35" t="s">
        <v>85</v>
      </c>
      <c r="D45" s="54"/>
      <c r="E45" s="54"/>
      <c r="F45" s="54"/>
      <c r="G45" s="55"/>
    </row>
    <row r="46" spans="1:7" ht="15" thickBot="1" x14ac:dyDescent="0.25">
      <c r="A46" s="54"/>
      <c r="B46" s="54"/>
      <c r="C46" s="66"/>
      <c r="D46" s="66"/>
      <c r="E46" s="66"/>
      <c r="F46" s="29"/>
      <c r="G46" s="29"/>
    </row>
    <row r="47" spans="1:7" ht="15" thickBot="1" x14ac:dyDescent="0.25">
      <c r="A47" s="71" t="s">
        <v>63</v>
      </c>
      <c r="B47" s="54"/>
      <c r="C47" s="54"/>
      <c r="D47" s="54"/>
      <c r="E47" s="54"/>
      <c r="F47" s="54"/>
      <c r="G47" s="55"/>
    </row>
    <row r="48" spans="1:7" ht="15" thickBot="1" x14ac:dyDescent="0.25">
      <c r="A48" s="72" t="s">
        <v>54</v>
      </c>
      <c r="B48" s="55"/>
      <c r="C48" s="35" t="str">
        <f>C40</f>
        <v>Team Abrechnung</v>
      </c>
      <c r="D48" s="54"/>
      <c r="E48" s="54"/>
      <c r="F48" s="54"/>
      <c r="G48" s="55"/>
    </row>
    <row r="49" spans="1:7" ht="15" thickBot="1" x14ac:dyDescent="0.25">
      <c r="A49" s="72" t="s">
        <v>64</v>
      </c>
      <c r="B49" s="55"/>
      <c r="C49" s="35" t="str">
        <f t="shared" ref="C49:C53" si="0">C41</f>
        <v>Lelitzer Str. 27b</v>
      </c>
      <c r="D49" s="54"/>
      <c r="E49" s="54"/>
      <c r="F49" s="54"/>
      <c r="G49" s="55"/>
    </row>
    <row r="50" spans="1:7" ht="15" thickBot="1" x14ac:dyDescent="0.25">
      <c r="A50" s="72" t="s">
        <v>4</v>
      </c>
      <c r="B50" s="55"/>
      <c r="C50" s="35" t="str">
        <f t="shared" si="0"/>
        <v>06366 Köthen</v>
      </c>
      <c r="D50" s="54"/>
      <c r="E50" s="54"/>
      <c r="F50" s="54"/>
      <c r="G50" s="55"/>
    </row>
    <row r="51" spans="1:7" ht="15" thickBot="1" x14ac:dyDescent="0.25">
      <c r="A51" s="72" t="s">
        <v>5</v>
      </c>
      <c r="B51" s="55"/>
      <c r="C51" s="35" t="str">
        <f t="shared" si="0"/>
        <v>03496 5055-54</v>
      </c>
      <c r="D51" s="54"/>
      <c r="E51" s="54"/>
      <c r="F51" s="54"/>
      <c r="G51" s="55"/>
    </row>
    <row r="52" spans="1:7" ht="15" thickBot="1" x14ac:dyDescent="0.25">
      <c r="A52" s="72" t="s">
        <v>6</v>
      </c>
      <c r="B52" s="55"/>
      <c r="C52" s="35" t="str">
        <f t="shared" si="0"/>
        <v>03496 5055-57</v>
      </c>
      <c r="D52" s="54"/>
      <c r="E52" s="54"/>
      <c r="F52" s="54"/>
      <c r="G52" s="55"/>
    </row>
    <row r="53" spans="1:7" ht="15" thickBot="1" x14ac:dyDescent="0.25">
      <c r="A53" s="72" t="s">
        <v>19</v>
      </c>
      <c r="B53" s="55"/>
      <c r="C53" s="35" t="str">
        <f t="shared" si="0"/>
        <v>kundenservice@koethenergie.de</v>
      </c>
      <c r="D53" s="54"/>
      <c r="E53" s="54"/>
      <c r="F53" s="54"/>
      <c r="G53" s="55"/>
    </row>
    <row r="54" spans="1:7" ht="15" thickBot="1" x14ac:dyDescent="0.25">
      <c r="A54" s="73"/>
      <c r="B54" s="73"/>
      <c r="C54" s="73"/>
      <c r="D54" s="73"/>
      <c r="E54" s="73"/>
      <c r="F54" s="73"/>
      <c r="G54" s="73"/>
    </row>
    <row r="55" spans="1:7" ht="15" thickBot="1" x14ac:dyDescent="0.25">
      <c r="A55" s="71" t="s">
        <v>65</v>
      </c>
      <c r="B55" s="54"/>
      <c r="C55" s="54"/>
      <c r="D55" s="54"/>
      <c r="E55" s="54"/>
      <c r="F55" s="54"/>
      <c r="G55" s="55"/>
    </row>
    <row r="56" spans="1:7" ht="15" thickBot="1" x14ac:dyDescent="0.25">
      <c r="A56" s="56" t="s">
        <v>54</v>
      </c>
      <c r="B56" s="57"/>
      <c r="C56" s="35" t="s">
        <v>84</v>
      </c>
      <c r="D56" s="54"/>
      <c r="E56" s="54"/>
      <c r="F56" s="54"/>
      <c r="G56" s="55"/>
    </row>
    <row r="57" spans="1:7" ht="15" thickBot="1" x14ac:dyDescent="0.25">
      <c r="A57" s="56" t="s">
        <v>3</v>
      </c>
      <c r="B57" s="57"/>
      <c r="C57" s="35" t="str">
        <f>C49</f>
        <v>Lelitzer Str. 27b</v>
      </c>
      <c r="D57" s="54"/>
      <c r="E57" s="54"/>
      <c r="F57" s="54"/>
      <c r="G57" s="55"/>
    </row>
    <row r="58" spans="1:7" ht="15" thickBot="1" x14ac:dyDescent="0.25">
      <c r="A58" s="56" t="s">
        <v>4</v>
      </c>
      <c r="B58" s="57"/>
      <c r="C58" s="35" t="str">
        <f t="shared" ref="C58:C61" si="1">C50</f>
        <v>06366 Köthen</v>
      </c>
      <c r="D58" s="54"/>
      <c r="E58" s="54"/>
      <c r="F58" s="54"/>
      <c r="G58" s="55"/>
    </row>
    <row r="59" spans="1:7" ht="15" thickBot="1" x14ac:dyDescent="0.25">
      <c r="A59" s="56" t="s">
        <v>5</v>
      </c>
      <c r="B59" s="57"/>
      <c r="C59" s="35" t="s">
        <v>89</v>
      </c>
      <c r="D59" s="54"/>
      <c r="E59" s="54"/>
      <c r="F59" s="54"/>
      <c r="G59" s="55"/>
    </row>
    <row r="60" spans="1:7" ht="15" thickBot="1" x14ac:dyDescent="0.25">
      <c r="A60" s="56" t="s">
        <v>6</v>
      </c>
      <c r="B60" s="57"/>
      <c r="C60" s="35" t="str">
        <f t="shared" si="1"/>
        <v>03496 5055-57</v>
      </c>
      <c r="D60" s="54"/>
      <c r="E60" s="54"/>
      <c r="F60" s="54"/>
      <c r="G60" s="55"/>
    </row>
    <row r="61" spans="1:7" ht="15" thickBot="1" x14ac:dyDescent="0.25">
      <c r="A61" s="56" t="s">
        <v>19</v>
      </c>
      <c r="B61" s="57"/>
      <c r="C61" s="35" t="str">
        <f t="shared" si="1"/>
        <v>kundenservice@koethenergie.de</v>
      </c>
      <c r="D61" s="54"/>
      <c r="E61" s="54"/>
      <c r="F61" s="54"/>
      <c r="G61" s="55"/>
    </row>
    <row r="62" spans="1:7" ht="15" thickBot="1" x14ac:dyDescent="0.25">
      <c r="A62" s="54"/>
      <c r="B62" s="54"/>
      <c r="C62" s="66"/>
      <c r="D62" s="66"/>
      <c r="E62" s="66"/>
      <c r="F62" s="29"/>
      <c r="G62" s="29"/>
    </row>
    <row r="63" spans="1:7" ht="15" thickBot="1" x14ac:dyDescent="0.25">
      <c r="A63" s="71" t="s">
        <v>66</v>
      </c>
      <c r="B63" s="54"/>
      <c r="C63" s="54"/>
      <c r="D63" s="54"/>
      <c r="E63" s="54"/>
      <c r="F63" s="54"/>
      <c r="G63" s="55"/>
    </row>
    <row r="64" spans="1:7" ht="15" thickBot="1" x14ac:dyDescent="0.25">
      <c r="A64" s="56" t="s">
        <v>54</v>
      </c>
      <c r="B64" s="57"/>
      <c r="C64" s="35" t="s">
        <v>84</v>
      </c>
      <c r="D64" s="54"/>
      <c r="E64" s="54"/>
      <c r="F64" s="54"/>
      <c r="G64" s="55"/>
    </row>
    <row r="65" spans="1:10" ht="15" thickBot="1" x14ac:dyDescent="0.25">
      <c r="A65" s="56" t="s">
        <v>3</v>
      </c>
      <c r="B65" s="57"/>
      <c r="C65" s="35" t="str">
        <f t="shared" ref="C65:C69" si="2">C57</f>
        <v>Lelitzer Str. 27b</v>
      </c>
      <c r="D65" s="54"/>
      <c r="E65" s="54"/>
      <c r="F65" s="54"/>
      <c r="G65" s="55"/>
    </row>
    <row r="66" spans="1:10" ht="15" thickBot="1" x14ac:dyDescent="0.25">
      <c r="A66" s="56" t="s">
        <v>4</v>
      </c>
      <c r="B66" s="57"/>
      <c r="C66" s="35" t="str">
        <f t="shared" si="2"/>
        <v>06366 Köthen</v>
      </c>
      <c r="D66" s="54"/>
      <c r="E66" s="54"/>
      <c r="F66" s="54"/>
      <c r="G66" s="55"/>
    </row>
    <row r="67" spans="1:10" ht="15" thickBot="1" x14ac:dyDescent="0.25">
      <c r="A67" s="56" t="s">
        <v>5</v>
      </c>
      <c r="B67" s="57"/>
      <c r="C67" s="35" t="str">
        <f>C59</f>
        <v>03496 5055-27</v>
      </c>
      <c r="D67" s="54"/>
      <c r="E67" s="54"/>
      <c r="F67" s="54"/>
      <c r="G67" s="55"/>
    </row>
    <row r="68" spans="1:10" ht="15" thickBot="1" x14ac:dyDescent="0.25">
      <c r="A68" s="56" t="s">
        <v>6</v>
      </c>
      <c r="B68" s="57"/>
      <c r="C68" s="35" t="str">
        <f>C60</f>
        <v>03496 5055-57</v>
      </c>
      <c r="D68" s="54"/>
      <c r="E68" s="54"/>
      <c r="F68" s="54"/>
      <c r="G68" s="55"/>
    </row>
    <row r="69" spans="1:10" ht="15" thickBot="1" x14ac:dyDescent="0.25">
      <c r="A69" s="56" t="s">
        <v>19</v>
      </c>
      <c r="B69" s="57"/>
      <c r="C69" s="35" t="str">
        <f t="shared" si="2"/>
        <v>kundenservice@koethenergie.de</v>
      </c>
      <c r="D69" s="54"/>
      <c r="E69" s="54"/>
      <c r="F69" s="54"/>
      <c r="G69" s="55"/>
    </row>
    <row r="70" spans="1:10" ht="15" thickBot="1" x14ac:dyDescent="0.25">
      <c r="A70" s="54"/>
      <c r="B70" s="54"/>
      <c r="C70" s="66"/>
      <c r="D70" s="66"/>
      <c r="E70" s="66"/>
      <c r="F70" s="29"/>
      <c r="G70" s="29"/>
    </row>
    <row r="71" spans="1:10" ht="15" thickBot="1" x14ac:dyDescent="0.25">
      <c r="A71" s="71" t="s">
        <v>46</v>
      </c>
      <c r="B71" s="54"/>
      <c r="C71" s="54"/>
      <c r="D71" s="54"/>
      <c r="E71" s="54"/>
      <c r="F71" s="54"/>
      <c r="G71" s="55"/>
    </row>
    <row r="72" spans="1:10" ht="15" thickBot="1" x14ac:dyDescent="0.25">
      <c r="A72" s="56" t="s">
        <v>47</v>
      </c>
      <c r="B72" s="57"/>
      <c r="C72" s="35" t="s">
        <v>87</v>
      </c>
      <c r="D72" s="54"/>
      <c r="E72" s="54"/>
      <c r="F72" s="54"/>
      <c r="G72" s="55"/>
    </row>
    <row r="73" spans="1:10" ht="15" thickBot="1" x14ac:dyDescent="0.25">
      <c r="A73" s="56" t="s">
        <v>48</v>
      </c>
      <c r="B73" s="57"/>
      <c r="C73" s="35" t="s">
        <v>86</v>
      </c>
      <c r="D73" s="54"/>
      <c r="E73" s="54"/>
      <c r="F73" s="54"/>
      <c r="G73" s="55"/>
      <c r="J73" s="24"/>
    </row>
    <row r="74" spans="1:10" ht="15" thickBot="1" x14ac:dyDescent="0.25">
      <c r="A74" s="56" t="s">
        <v>49</v>
      </c>
      <c r="B74" s="57"/>
      <c r="C74" s="35" t="s">
        <v>88</v>
      </c>
      <c r="D74" s="54"/>
      <c r="E74" s="54"/>
      <c r="F74" s="54"/>
      <c r="G74" s="55"/>
      <c r="J74" s="24"/>
    </row>
  </sheetData>
  <mergeCells count="133">
    <mergeCell ref="F1:G1"/>
    <mergeCell ref="A73:B73"/>
    <mergeCell ref="C73:G73"/>
    <mergeCell ref="A74:B74"/>
    <mergeCell ref="C74:G74"/>
    <mergeCell ref="C8:G8"/>
    <mergeCell ref="A69:B69"/>
    <mergeCell ref="C69:G69"/>
    <mergeCell ref="A70:B70"/>
    <mergeCell ref="C70:E70"/>
    <mergeCell ref="A71:G71"/>
    <mergeCell ref="A72:B72"/>
    <mergeCell ref="C72:G72"/>
    <mergeCell ref="A66:B66"/>
    <mergeCell ref="C66:G66"/>
    <mergeCell ref="A67:B67"/>
    <mergeCell ref="C67:G67"/>
    <mergeCell ref="A68:B68"/>
    <mergeCell ref="C68:G68"/>
    <mergeCell ref="A62:B62"/>
    <mergeCell ref="C62:E62"/>
    <mergeCell ref="A63:G63"/>
    <mergeCell ref="A64:B64"/>
    <mergeCell ref="C64:G64"/>
    <mergeCell ref="A65:B65"/>
    <mergeCell ref="C65:G65"/>
    <mergeCell ref="A59:B59"/>
    <mergeCell ref="C59:G59"/>
    <mergeCell ref="A60:B60"/>
    <mergeCell ref="C60:G60"/>
    <mergeCell ref="A61:B61"/>
    <mergeCell ref="C61:G61"/>
    <mergeCell ref="A56:B56"/>
    <mergeCell ref="C56:G56"/>
    <mergeCell ref="A57:B57"/>
    <mergeCell ref="C57:G57"/>
    <mergeCell ref="A58:B58"/>
    <mergeCell ref="C58:G58"/>
    <mergeCell ref="A52:B52"/>
    <mergeCell ref="C52:G52"/>
    <mergeCell ref="A53:B53"/>
    <mergeCell ref="C53:G53"/>
    <mergeCell ref="A54:G54"/>
    <mergeCell ref="A55:G55"/>
    <mergeCell ref="A49:B49"/>
    <mergeCell ref="C49:G49"/>
    <mergeCell ref="A50:B50"/>
    <mergeCell ref="C50:G50"/>
    <mergeCell ref="A51:B51"/>
    <mergeCell ref="C51:G51"/>
    <mergeCell ref="A45:B45"/>
    <mergeCell ref="C45:G45"/>
    <mergeCell ref="A46:B46"/>
    <mergeCell ref="C46:E46"/>
    <mergeCell ref="A47:G47"/>
    <mergeCell ref="A48:B48"/>
    <mergeCell ref="C48:G48"/>
    <mergeCell ref="A42:B42"/>
    <mergeCell ref="C42:G42"/>
    <mergeCell ref="A43:B43"/>
    <mergeCell ref="C43:G43"/>
    <mergeCell ref="A44:B44"/>
    <mergeCell ref="C44:G44"/>
    <mergeCell ref="A38:B38"/>
    <mergeCell ref="C38:E38"/>
    <mergeCell ref="A39:G39"/>
    <mergeCell ref="A40:B40"/>
    <mergeCell ref="C40:G40"/>
    <mergeCell ref="A41:B41"/>
    <mergeCell ref="C41:G41"/>
    <mergeCell ref="A35:B35"/>
    <mergeCell ref="C35:G35"/>
    <mergeCell ref="A36:B36"/>
    <mergeCell ref="C36:G36"/>
    <mergeCell ref="A37:B37"/>
    <mergeCell ref="C37:G37"/>
    <mergeCell ref="A33:B33"/>
    <mergeCell ref="C33:G33"/>
    <mergeCell ref="A34:B34"/>
    <mergeCell ref="C34:G34"/>
    <mergeCell ref="A27:B27"/>
    <mergeCell ref="C27:E27"/>
    <mergeCell ref="A28:G28"/>
    <mergeCell ref="A29:B29"/>
    <mergeCell ref="C29:G29"/>
    <mergeCell ref="D30:G30"/>
    <mergeCell ref="D31:G31"/>
    <mergeCell ref="A30:B31"/>
    <mergeCell ref="E26:G26"/>
    <mergeCell ref="B26:C26"/>
    <mergeCell ref="A23:B23"/>
    <mergeCell ref="C23:G23"/>
    <mergeCell ref="A24:B24"/>
    <mergeCell ref="C24:E24"/>
    <mergeCell ref="B25:C25"/>
    <mergeCell ref="E25:G25"/>
    <mergeCell ref="A32:B32"/>
    <mergeCell ref="C32:G32"/>
    <mergeCell ref="A20:B20"/>
    <mergeCell ref="C20:G20"/>
    <mergeCell ref="A21:B21"/>
    <mergeCell ref="C21:G21"/>
    <mergeCell ref="A22:B22"/>
    <mergeCell ref="C22:G22"/>
    <mergeCell ref="A16:B16"/>
    <mergeCell ref="C16:E16"/>
    <mergeCell ref="A17:G17"/>
    <mergeCell ref="A18:B18"/>
    <mergeCell ref="C18:G18"/>
    <mergeCell ref="A19:B19"/>
    <mergeCell ref="C19:G19"/>
    <mergeCell ref="A15:E15"/>
    <mergeCell ref="F15:G15"/>
    <mergeCell ref="A5:B5"/>
    <mergeCell ref="C5:G5"/>
    <mergeCell ref="A6:B6"/>
    <mergeCell ref="C6:G6"/>
    <mergeCell ref="A7:B7"/>
    <mergeCell ref="C7:G7"/>
    <mergeCell ref="A3:B3"/>
    <mergeCell ref="C3:G3"/>
    <mergeCell ref="A4:B4"/>
    <mergeCell ref="C4:G4"/>
    <mergeCell ref="A11:B11"/>
    <mergeCell ref="C11:G11"/>
    <mergeCell ref="A12:B12"/>
    <mergeCell ref="C12:G13"/>
    <mergeCell ref="A14:G14"/>
    <mergeCell ref="A8:B8"/>
    <mergeCell ref="A9:B9"/>
    <mergeCell ref="C9:G9"/>
    <mergeCell ref="A10:B10"/>
    <mergeCell ref="C10:E10"/>
  </mergeCells>
  <hyperlinks>
    <hyperlink ref="C8" r:id="rId1"/>
    <hyperlink ref="A15" r:id="rId2"/>
    <hyperlink ref="C45" r:id="rId3"/>
    <hyperlink ref="C23" r:id="rId4"/>
  </hyperlinks>
  <pageMargins left="0.59055118110236227" right="0.70866141732283472" top="0.78740157480314965" bottom="0.78740157480314965" header="0.31496062992125984" footer="0.31496062992125984"/>
  <pageSetup paperSize="9" scale="60" orientation="portrait" r:id="rId5"/>
  <rowBreaks count="1" manualBreakCount="1">
    <brk id="2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Kontaktdaten NB</vt:lpstr>
      <vt:lpstr>Kontaktdaten TK</vt:lpstr>
      <vt:lpstr>'Kontaktdaten NB'!Druckbereich</vt:lpstr>
      <vt:lpstr>'Kontaktdaten TK'!Druckbereich</vt:lpstr>
    </vt:vector>
  </TitlesOfParts>
  <Company>BDEW Bundesverband der Energie- und Wasserwirtschaft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Kantel (30.5.16)</dc:creator>
  <cp:lastModifiedBy>Helmecke-Possehl, Annett</cp:lastModifiedBy>
  <cp:lastPrinted>2017-01-24T10:59:55Z</cp:lastPrinted>
  <dcterms:created xsi:type="dcterms:W3CDTF">2016-07-05T07:50:00Z</dcterms:created>
  <dcterms:modified xsi:type="dcterms:W3CDTF">2024-08-06T11:16:07Z</dcterms:modified>
</cp:coreProperties>
</file>